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 MARKETING\1 Projekti (NLT, SAP, ...)\10 SAP izobraževanje\SAP 02 Izobraževalni SAP projekti\SAP 04 2024 Izobraževalni projekt 2. izvedba 2024-2025\"/>
    </mc:Choice>
  </mc:AlternateContent>
  <xr:revisionPtr revIDLastSave="0" documentId="13_ncr:1_{FC798E58-9BCE-44A1-8503-C662FCF270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4" i="1"/>
  <c r="G13" i="1"/>
  <c r="G12" i="1"/>
  <c r="G11" i="1"/>
  <c r="G10" i="1"/>
  <c r="G9" i="1"/>
  <c r="G8" i="1"/>
  <c r="G6" i="1"/>
  <c r="G5" i="1"/>
  <c r="H14" i="1"/>
  <c r="H13" i="1"/>
  <c r="H12" i="1"/>
  <c r="H11" i="1"/>
  <c r="H10" i="1"/>
  <c r="H9" i="1"/>
  <c r="H8" i="1"/>
  <c r="H7" i="1"/>
  <c r="H6" i="1"/>
  <c r="H5" i="1"/>
  <c r="I14" i="1"/>
  <c r="I13" i="1"/>
  <c r="I12" i="1"/>
  <c r="I11" i="1"/>
  <c r="I10" i="1"/>
  <c r="I9" i="1"/>
  <c r="I8" i="1"/>
  <c r="I7" i="1"/>
  <c r="I6" i="1"/>
  <c r="I5" i="1"/>
  <c r="J15" i="1"/>
  <c r="E15" i="1"/>
</calcChain>
</file>

<file path=xl/sharedStrings.xml><?xml version="1.0" encoding="utf-8"?>
<sst xmlns="http://schemas.openxmlformats.org/spreadsheetml/2006/main" count="39" uniqueCount="32">
  <si>
    <t>Price/user</t>
  </si>
  <si>
    <t>T. Days</t>
  </si>
  <si>
    <t>1 course</t>
  </si>
  <si>
    <t>S4H01: SAP Business Suite to SAP S/4HANA Delta - Overview</t>
  </si>
  <si>
    <t>S4F02: Management Accounting in SAP S/4HANA for SAP ERP CO Professionals</t>
  </si>
  <si>
    <t>S4LG1: Innovative Logistics Processes in SAP S/4HANA Enterprise Management</t>
  </si>
  <si>
    <t>Modul</t>
  </si>
  <si>
    <t>Splošno</t>
  </si>
  <si>
    <t>FI/CO</t>
  </si>
  <si>
    <t>LE/WMS</t>
  </si>
  <si>
    <t>CS</t>
  </si>
  <si>
    <t>S4750: SAP S/4HANA Service - Service Processing</t>
  </si>
  <si>
    <t>SD/MM</t>
  </si>
  <si>
    <t>S4600: Business Processes in SAP S/4HANA Sales</t>
  </si>
  <si>
    <t>S4601: Business Processes in SAP S/4HANA Supply Chain Execution</t>
  </si>
  <si>
    <t>S4222: Production Planning in SAP S/4HANA – Fiori-based</t>
  </si>
  <si>
    <t>PP</t>
  </si>
  <si>
    <t>Housing/user</t>
  </si>
  <si>
    <t>Candidates</t>
  </si>
  <si>
    <t>SAP &amp;</t>
  </si>
  <si>
    <t>*10+ courses</t>
  </si>
  <si>
    <t>*5-10 course</t>
  </si>
  <si>
    <t>SUM*:</t>
  </si>
  <si>
    <t>S4F00: Overview of Financials in SAP S/4HANA</t>
  </si>
  <si>
    <t>S4F10: Business Processes in Financial Accounting in SAP S/4HANA</t>
  </si>
  <si>
    <t>Dates</t>
  </si>
  <si>
    <t>Course name</t>
  </si>
  <si>
    <t>SAP candidates and prices for the S/4HANA transition project</t>
  </si>
  <si>
    <t>*The prices in individual columns are considered based on the total number of courses listed under the “*SUM” section. Therefore, if the total under “*SUM” is, for example, 9, the price from the “*5-10 course” column applies. All prices are w/o VAT.</t>
  </si>
  <si>
    <t>early birds - sum of all discounts</t>
  </si>
  <si>
    <t>The anticipated start is March or April 2025. The exact schedule will be coordinated with the companies participating in the project</t>
  </si>
  <si>
    <t>The anticipated start is March or April 2025. The exact schedule will be coordinated with the companies participating in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</si>
</sst>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333333"/>
      <name val="Open Sans"/>
      <family val="2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242424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4" fontId="0" fillId="0" borderId="4" xfId="0" applyNumberFormat="1" applyBorder="1"/>
    <xf numFmtId="0" fontId="1" fillId="0" borderId="7" xfId="0" applyFont="1" applyBorder="1"/>
    <xf numFmtId="0" fontId="0" fillId="0" borderId="1" xfId="0" applyBorder="1"/>
    <xf numFmtId="0" fontId="1" fillId="0" borderId="2" xfId="0" applyFont="1" applyBorder="1"/>
    <xf numFmtId="0" fontId="2" fillId="0" borderId="4" xfId="1" applyBorder="1"/>
    <xf numFmtId="0" fontId="0" fillId="0" borderId="6" xfId="0" applyBorder="1"/>
    <xf numFmtId="0" fontId="0" fillId="0" borderId="4" xfId="0" applyBorder="1"/>
    <xf numFmtId="0" fontId="4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right"/>
    </xf>
    <xf numFmtId="0" fontId="0" fillId="0" borderId="5" xfId="0" applyBorder="1"/>
    <xf numFmtId="0" fontId="1" fillId="0" borderId="10" xfId="0" applyFont="1" applyBorder="1" applyAlignment="1">
      <alignment horizontal="right"/>
    </xf>
    <xf numFmtId="0" fontId="0" fillId="0" borderId="10" xfId="0" applyBorder="1"/>
    <xf numFmtId="164" fontId="0" fillId="3" borderId="4" xfId="0" applyNumberFormat="1" applyFill="1" applyBorder="1"/>
    <xf numFmtId="2" fontId="0" fillId="0" borderId="0" xfId="0" applyNumberFormat="1"/>
    <xf numFmtId="164" fontId="0" fillId="4" borderId="4" xfId="0" applyNumberFormat="1" applyFill="1" applyBorder="1"/>
    <xf numFmtId="164" fontId="0" fillId="5" borderId="4" xfId="0" applyNumberFormat="1" applyFill="1" applyBorder="1"/>
    <xf numFmtId="164" fontId="1" fillId="0" borderId="7" xfId="0" applyNumberFormat="1" applyFont="1" applyBorder="1" applyAlignment="1">
      <alignment horizontal="right"/>
    </xf>
    <xf numFmtId="0" fontId="1" fillId="2" borderId="8" xfId="0" applyFont="1" applyFill="1" applyBorder="1"/>
    <xf numFmtId="0" fontId="2" fillId="0" borderId="4" xfId="1" applyFill="1" applyBorder="1"/>
    <xf numFmtId="0" fontId="2" fillId="0" borderId="0" xfId="1" applyFill="1" applyBorder="1"/>
    <xf numFmtId="9" fontId="0" fillId="0" borderId="0" xfId="0" applyNumberFormat="1"/>
    <xf numFmtId="0" fontId="1" fillId="2" borderId="3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7" fillId="0" borderId="0" xfId="0" applyFont="1"/>
    <xf numFmtId="49" fontId="5" fillId="0" borderId="7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using.si/Tecaji/S4LG1_Innovative_Logistics_Processes_in_SAP_S4HANA_Enterprise_Management/" TargetMode="External"/><Relationship Id="rId2" Type="http://schemas.openxmlformats.org/officeDocument/2006/relationships/hyperlink" Target="https://www.housing.si/Tecaji/S4F02_Management_Accounting_in_SAP_S4HANA_for_SAP_ERP_CO_Professionals/" TargetMode="External"/><Relationship Id="rId1" Type="http://schemas.openxmlformats.org/officeDocument/2006/relationships/hyperlink" Target="https://www.housing.si/Tecaji/S4H01_SAP_Business_Suite_to_SAP_S4HANA_Delta_Overview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using.si/Tecaji/S4222_Production_Planning_in_SAP_S4HANA_Fiori_bas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115" zoomScaleNormal="115" workbookViewId="0">
      <selection activeCell="C2" sqref="C2"/>
    </sheetView>
  </sheetViews>
  <sheetFormatPr defaultRowHeight="14.4" x14ac:dyDescent="0.3"/>
  <cols>
    <col min="1" max="1" width="3.6640625" customWidth="1"/>
    <col min="2" max="2" width="9.109375" customWidth="1"/>
    <col min="3" max="3" width="66" customWidth="1"/>
    <col min="4" max="4" width="15.109375" customWidth="1"/>
    <col min="5" max="5" width="7" style="15" bestFit="1" customWidth="1"/>
    <col min="6" max="9" width="11.6640625" customWidth="1"/>
    <col min="10" max="10" width="12.21875" customWidth="1"/>
  </cols>
  <sheetData>
    <row r="1" spans="1:11" ht="17.399999999999999" x14ac:dyDescent="0.35">
      <c r="A1" s="2" t="s">
        <v>27</v>
      </c>
    </row>
    <row r="2" spans="1:11" ht="17.399999999999999" x14ac:dyDescent="0.35">
      <c r="A2" s="2"/>
      <c r="F2" s="33" t="s">
        <v>29</v>
      </c>
      <c r="G2" s="31">
        <v>0.35</v>
      </c>
      <c r="H2" s="31">
        <v>0.25</v>
      </c>
      <c r="I2" s="31">
        <v>0.1</v>
      </c>
    </row>
    <row r="3" spans="1:11" x14ac:dyDescent="0.3">
      <c r="F3" s="19" t="s">
        <v>19</v>
      </c>
      <c r="G3" s="19" t="s">
        <v>20</v>
      </c>
      <c r="H3" s="19" t="s">
        <v>21</v>
      </c>
      <c r="I3" s="21" t="s">
        <v>2</v>
      </c>
      <c r="J3" s="22"/>
    </row>
    <row r="4" spans="1:11" x14ac:dyDescent="0.3">
      <c r="A4" s="8"/>
      <c r="B4" s="9" t="s">
        <v>6</v>
      </c>
      <c r="C4" s="9" t="s">
        <v>26</v>
      </c>
      <c r="D4" s="4" t="s">
        <v>25</v>
      </c>
      <c r="E4" s="16" t="s">
        <v>1</v>
      </c>
      <c r="F4" s="4" t="s">
        <v>17</v>
      </c>
      <c r="G4" s="5" t="s">
        <v>0</v>
      </c>
      <c r="H4" s="5" t="s">
        <v>0</v>
      </c>
      <c r="I4" s="4" t="s">
        <v>0</v>
      </c>
      <c r="J4" s="32" t="s">
        <v>18</v>
      </c>
      <c r="K4" s="24"/>
    </row>
    <row r="5" spans="1:11" x14ac:dyDescent="0.3">
      <c r="A5" s="35" t="s">
        <v>30</v>
      </c>
      <c r="B5" s="12" t="s">
        <v>7</v>
      </c>
      <c r="C5" s="29" t="s">
        <v>3</v>
      </c>
      <c r="D5" s="36" t="s">
        <v>31</v>
      </c>
      <c r="E5" s="14">
        <v>2</v>
      </c>
      <c r="F5" s="6">
        <v>1580</v>
      </c>
      <c r="G5" s="23">
        <f>+F5*0.7</f>
        <v>1106</v>
      </c>
      <c r="H5" s="25">
        <f>+F5*0.8</f>
        <v>1264</v>
      </c>
      <c r="I5" s="26">
        <f>+F5*0.9</f>
        <v>1422</v>
      </c>
      <c r="J5" s="20"/>
      <c r="K5" s="24"/>
    </row>
    <row r="6" spans="1:11" x14ac:dyDescent="0.3">
      <c r="A6" s="14">
        <v>2</v>
      </c>
      <c r="B6" s="12" t="s">
        <v>16</v>
      </c>
      <c r="C6" s="10" t="s">
        <v>15</v>
      </c>
      <c r="D6" s="37"/>
      <c r="E6" s="14">
        <v>3</v>
      </c>
      <c r="F6" s="6">
        <v>2370</v>
      </c>
      <c r="G6" s="23">
        <f t="shared" ref="G6:G14" si="0">+F6*0.7</f>
        <v>1659</v>
      </c>
      <c r="H6" s="25">
        <f t="shared" ref="H6:H14" si="1">+F6*0.8</f>
        <v>1896</v>
      </c>
      <c r="I6" s="26">
        <f t="shared" ref="I6:I14" si="2">+F6*0.9</f>
        <v>2133</v>
      </c>
      <c r="J6" s="20"/>
      <c r="K6" s="24"/>
    </row>
    <row r="7" spans="1:11" ht="15.6" x14ac:dyDescent="0.35">
      <c r="A7" s="14">
        <v>3</v>
      </c>
      <c r="B7" s="13" t="s">
        <v>12</v>
      </c>
      <c r="C7" s="10" t="s">
        <v>13</v>
      </c>
      <c r="D7" s="37"/>
      <c r="E7" s="14">
        <v>4</v>
      </c>
      <c r="F7" s="6">
        <v>3160</v>
      </c>
      <c r="G7" s="23">
        <f t="shared" si="0"/>
        <v>2212</v>
      </c>
      <c r="H7" s="25">
        <f t="shared" si="1"/>
        <v>2528</v>
      </c>
      <c r="I7" s="26">
        <f t="shared" si="2"/>
        <v>2844</v>
      </c>
      <c r="J7" s="20"/>
      <c r="K7" s="24"/>
    </row>
    <row r="8" spans="1:11" ht="15.6" x14ac:dyDescent="0.35">
      <c r="A8" s="14">
        <v>4</v>
      </c>
      <c r="B8" s="13" t="s">
        <v>12</v>
      </c>
      <c r="C8" s="10" t="s">
        <v>14</v>
      </c>
      <c r="D8" s="37"/>
      <c r="E8" s="14">
        <v>3</v>
      </c>
      <c r="F8" s="6">
        <v>2370</v>
      </c>
      <c r="G8" s="23">
        <f t="shared" si="0"/>
        <v>1659</v>
      </c>
      <c r="H8" s="25">
        <f t="shared" si="1"/>
        <v>1896</v>
      </c>
      <c r="I8" s="26">
        <f t="shared" si="2"/>
        <v>2133</v>
      </c>
      <c r="J8" s="20"/>
      <c r="K8" s="24"/>
    </row>
    <row r="9" spans="1:11" ht="15.6" x14ac:dyDescent="0.35">
      <c r="A9" s="14">
        <v>5</v>
      </c>
      <c r="B9" s="13" t="s">
        <v>8</v>
      </c>
      <c r="C9" s="29" t="s">
        <v>4</v>
      </c>
      <c r="D9" s="37"/>
      <c r="E9" s="14">
        <v>3</v>
      </c>
      <c r="F9" s="6">
        <v>2370</v>
      </c>
      <c r="G9" s="23">
        <f t="shared" si="0"/>
        <v>1659</v>
      </c>
      <c r="H9" s="25">
        <f t="shared" si="1"/>
        <v>1896</v>
      </c>
      <c r="I9" s="26">
        <f t="shared" si="2"/>
        <v>2133</v>
      </c>
      <c r="J9" s="20"/>
      <c r="K9" s="24"/>
    </row>
    <row r="10" spans="1:11" ht="15.6" x14ac:dyDescent="0.35">
      <c r="A10" s="14">
        <v>6</v>
      </c>
      <c r="B10" s="13" t="s">
        <v>8</v>
      </c>
      <c r="C10" s="29" t="s">
        <v>23</v>
      </c>
      <c r="D10" s="37"/>
      <c r="E10" s="14">
        <v>2</v>
      </c>
      <c r="F10" s="6">
        <v>1580</v>
      </c>
      <c r="G10" s="23">
        <f t="shared" si="0"/>
        <v>1106</v>
      </c>
      <c r="H10" s="25">
        <f t="shared" si="1"/>
        <v>1264</v>
      </c>
      <c r="I10" s="26">
        <f t="shared" si="2"/>
        <v>1422</v>
      </c>
      <c r="J10" s="20"/>
      <c r="K10" s="24"/>
    </row>
    <row r="11" spans="1:11" ht="15.6" x14ac:dyDescent="0.35">
      <c r="A11" s="14">
        <v>7</v>
      </c>
      <c r="B11" s="13" t="s">
        <v>8</v>
      </c>
      <c r="C11" s="29" t="s">
        <v>4</v>
      </c>
      <c r="D11" s="37"/>
      <c r="E11" s="14">
        <v>3</v>
      </c>
      <c r="F11" s="6">
        <v>2370</v>
      </c>
      <c r="G11" s="23">
        <f t="shared" si="0"/>
        <v>1659</v>
      </c>
      <c r="H11" s="25">
        <f t="shared" si="1"/>
        <v>1896</v>
      </c>
      <c r="I11" s="26">
        <f t="shared" si="2"/>
        <v>2133</v>
      </c>
      <c r="J11" s="20"/>
      <c r="K11" s="24"/>
    </row>
    <row r="12" spans="1:11" ht="15.6" x14ac:dyDescent="0.35">
      <c r="A12" s="14">
        <v>8</v>
      </c>
      <c r="B12" s="13" t="s">
        <v>8</v>
      </c>
      <c r="C12" s="29" t="s">
        <v>24</v>
      </c>
      <c r="D12" s="37"/>
      <c r="E12" s="14">
        <v>4</v>
      </c>
      <c r="F12" s="6">
        <v>3160</v>
      </c>
      <c r="G12" s="23">
        <f t="shared" si="0"/>
        <v>2212</v>
      </c>
      <c r="H12" s="25">
        <f t="shared" si="1"/>
        <v>2528</v>
      </c>
      <c r="I12" s="26">
        <f t="shared" si="2"/>
        <v>2844</v>
      </c>
      <c r="J12" s="20"/>
      <c r="K12" s="24"/>
    </row>
    <row r="13" spans="1:11" ht="15.6" x14ac:dyDescent="0.35">
      <c r="A13" s="14">
        <v>9</v>
      </c>
      <c r="B13" s="13" t="s">
        <v>9</v>
      </c>
      <c r="C13" s="10" t="s">
        <v>5</v>
      </c>
      <c r="D13" s="37"/>
      <c r="E13" s="14">
        <v>3</v>
      </c>
      <c r="F13" s="6">
        <v>2370</v>
      </c>
      <c r="G13" s="23">
        <f t="shared" si="0"/>
        <v>1659</v>
      </c>
      <c r="H13" s="25">
        <f t="shared" si="1"/>
        <v>1896</v>
      </c>
      <c r="I13" s="26">
        <f t="shared" si="2"/>
        <v>2133</v>
      </c>
      <c r="J13" s="20"/>
      <c r="K13" s="24"/>
    </row>
    <row r="14" spans="1:11" ht="15.6" x14ac:dyDescent="0.35">
      <c r="A14" s="14">
        <v>10</v>
      </c>
      <c r="B14" s="13" t="s">
        <v>10</v>
      </c>
      <c r="C14" s="10" t="s">
        <v>11</v>
      </c>
      <c r="D14" s="38"/>
      <c r="E14" s="14">
        <v>3</v>
      </c>
      <c r="F14" s="6">
        <v>2370</v>
      </c>
      <c r="G14" s="23">
        <f t="shared" si="0"/>
        <v>1659</v>
      </c>
      <c r="H14" s="25">
        <f t="shared" si="1"/>
        <v>1896</v>
      </c>
      <c r="I14" s="26">
        <f t="shared" si="2"/>
        <v>2133</v>
      </c>
      <c r="J14" s="20"/>
      <c r="K14" s="24"/>
    </row>
    <row r="15" spans="1:11" x14ac:dyDescent="0.3">
      <c r="A15" s="11"/>
      <c r="C15" s="7"/>
      <c r="D15" s="7"/>
      <c r="E15" s="17">
        <f>+SUM(E5:E14)</f>
        <v>30</v>
      </c>
      <c r="F15" s="7"/>
      <c r="G15" s="7"/>
      <c r="H15" s="7"/>
      <c r="I15" s="27" t="s">
        <v>22</v>
      </c>
      <c r="J15" s="28">
        <f>+SUM(J5:J14)</f>
        <v>0</v>
      </c>
      <c r="K15" s="24"/>
    </row>
    <row r="16" spans="1:11" x14ac:dyDescent="0.3">
      <c r="K16" s="24"/>
    </row>
    <row r="17" spans="1:10" x14ac:dyDescent="0.3">
      <c r="A17" s="34" t="s">
        <v>28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10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</row>
    <row r="19" spans="1:10" x14ac:dyDescent="0.3">
      <c r="B19" s="1"/>
      <c r="C19" s="1"/>
      <c r="D19" s="1"/>
      <c r="E19" s="18"/>
      <c r="F19" s="1"/>
      <c r="G19" s="1"/>
      <c r="H19" s="1"/>
      <c r="I19" s="1"/>
      <c r="J19" s="3"/>
    </row>
    <row r="20" spans="1:10" x14ac:dyDescent="0.3">
      <c r="J20" s="3"/>
    </row>
    <row r="21" spans="1:10" x14ac:dyDescent="0.3">
      <c r="J21" s="3"/>
    </row>
    <row r="26" spans="1:10" x14ac:dyDescent="0.3">
      <c r="C26" s="30"/>
    </row>
    <row r="27" spans="1:10" x14ac:dyDescent="0.3">
      <c r="C27" s="30"/>
    </row>
    <row r="28" spans="1:10" x14ac:dyDescent="0.3">
      <c r="C28" s="30"/>
    </row>
  </sheetData>
  <mergeCells count="2">
    <mergeCell ref="A17:J18"/>
    <mergeCell ref="D5:D14"/>
  </mergeCells>
  <hyperlinks>
    <hyperlink ref="C5" r:id="rId1" display="https://www.housing.si/Tecaji/S4H01_SAP_Business_Suite_to_SAP_S4HANA_Delta_Overview/" xr:uid="{00000000-0004-0000-0000-000007000000}"/>
    <hyperlink ref="C9" r:id="rId2" display="https://www.housing.si/Tecaji/S4F02_Management_Accounting_in_SAP_S4HANA_for_SAP_ERP_CO_Professionals/" xr:uid="{00000000-0004-0000-0000-000008000000}"/>
    <hyperlink ref="C13" r:id="rId3" display="https://www.housing.si/Tecaji/S4LG1_Innovative_Logistics_Processes_in_SAP_S4HANA_Enterprise_Management/" xr:uid="{00000000-0004-0000-0000-000009000000}"/>
    <hyperlink ref="C6" r:id="rId4" display="https://www.housing.si/Tecaji/S4222_Production_Planning_in_SAP_S4HANA_Fiori_based/" xr:uid="{00000000-0004-0000-0000-00000A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Jemec</dc:creator>
  <cp:lastModifiedBy>Gregor Jemec</cp:lastModifiedBy>
  <dcterms:created xsi:type="dcterms:W3CDTF">2023-05-16T08:57:56Z</dcterms:created>
  <dcterms:modified xsi:type="dcterms:W3CDTF">2024-11-27T12:08:44Z</dcterms:modified>
</cp:coreProperties>
</file>